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5" windowWidth="18975" windowHeight="11955"/>
  </bookViews>
  <sheets>
    <sheet name="ΠΕ70" sheetId="1" r:id="rId1"/>
  </sheets>
  <calcPr calcId="124519"/>
</workbook>
</file>

<file path=xl/calcChain.xml><?xml version="1.0" encoding="utf-8"?>
<calcChain xmlns="http://schemas.openxmlformats.org/spreadsheetml/2006/main">
  <c r="H29" i="1"/>
  <c r="H31"/>
  <c r="H30"/>
  <c r="H23"/>
  <c r="H26"/>
  <c r="H22"/>
  <c r="H24"/>
  <c r="H27"/>
  <c r="H25"/>
  <c r="H20"/>
  <c r="H18"/>
  <c r="H17"/>
  <c r="H15"/>
  <c r="H13"/>
  <c r="H14"/>
  <c r="H8"/>
  <c r="H5"/>
  <c r="H11"/>
  <c r="H10"/>
  <c r="H7"/>
  <c r="H6"/>
  <c r="H9"/>
</calcChain>
</file>

<file path=xl/sharedStrings.xml><?xml version="1.0" encoding="utf-8"?>
<sst xmlns="http://schemas.openxmlformats.org/spreadsheetml/2006/main" count="89" uniqueCount="71">
  <si>
    <t>Α/Α</t>
  </si>
  <si>
    <t>ΟΝΟΜΑΤΕΠΩΝΥΜΟ</t>
  </si>
  <si>
    <t>ΜΟΡΙΑ</t>
  </si>
  <si>
    <t>ΣΧΟΛΕΙΟ ΟΡΓΑΝΙΚΗΣ</t>
  </si>
  <si>
    <t>ΣΧΟΛΕΙΟ ΠΡΟΣΩΡΙΝΗΣ ΤΟΠΟΘΕΤΗΣΗΣ</t>
  </si>
  <si>
    <t>ΠΑΡΑΤΗΡΗΣΕΙΣ</t>
  </si>
  <si>
    <t>ΣΥΝΟΛΙΚΗΣ ΥΠΗΡΕΣΙΑΣ</t>
  </si>
  <si>
    <t>ΓΑΜΟΥ</t>
  </si>
  <si>
    <t>ΤΕΚΝΩΝ</t>
  </si>
  <si>
    <t>ΕΝΤΟΠΙΟΤΗΤΑΣ</t>
  </si>
  <si>
    <t>Δ.Σ. ΓΑΣΤΟΥΡΙΟΥ</t>
  </si>
  <si>
    <t>Δ.Σ. ΣΙΝΑΡΑΔΩΝ</t>
  </si>
  <si>
    <t>ΠΕ70-ΔΑΣΚΑΛΟΙ</t>
  </si>
  <si>
    <t>ΟΜΑΔΑ Α'</t>
  </si>
  <si>
    <t>ΟΜΑΔΑ Β'</t>
  </si>
  <si>
    <t>Δ.Σ. ΑΓΙΟΥ ΙΩΑΝΝΗ</t>
  </si>
  <si>
    <t>ΚΩΝΣΤΑΝΤΙΝΟΥ ΕΥΦΡΟΣΥΝΗ</t>
  </si>
  <si>
    <t>ΟΜΑΔΑ Δ'</t>
  </si>
  <si>
    <t>ΣΤΟΚΑ ΑΙΚΑΤΕΡΙΝΗ</t>
  </si>
  <si>
    <t>Δ.Σ. ΑΓΙΟΥ ΜΑΡΚΟΥ</t>
  </si>
  <si>
    <t>ΟΜΑΔΑ Γ'</t>
  </si>
  <si>
    <t>ΤΖΩΤΖΗ ΑΛΙΚΗ</t>
  </si>
  <si>
    <t>ΤΖΑΤΖΟΣ ΧΡΗΣΤΑΚΗΣ</t>
  </si>
  <si>
    <t>Δ.Σ. ΓΟΥΒΙΩΝ</t>
  </si>
  <si>
    <t>ΧΑΣΑ ΑΡΤΕΜΙΣΑ</t>
  </si>
  <si>
    <t>ΕΥΘΥΜΙΟΥ ΠΑΝΑΓΙΩΤΑ</t>
  </si>
  <si>
    <t>5ο Δ.Σ. ΚΕΚΡΥΡΑΣ</t>
  </si>
  <si>
    <t>ΜΠΛΙΑΤΚΑΣ ΙΩΑΝΝΗΣ</t>
  </si>
  <si>
    <t>7ο Δ.Σ. ΚΕΡΚΥΡΑΣ</t>
  </si>
  <si>
    <t>ΠΑΠΑΝΙΚΟΛΑΟΥ ΙΣΜΗΝΗ</t>
  </si>
  <si>
    <t>11ο Δ.Σ. ΚΕΡΚΥΡΑΣ</t>
  </si>
  <si>
    <t>ΒΑΚΑ ΓΕΩΡΓΙΑ</t>
  </si>
  <si>
    <t>ΓΕΡΟΓΙΑΝΝΗ ΑΔΑΜΑΝΤΙΑ</t>
  </si>
  <si>
    <t>ΠΡΩΙΟΥ ΘΕΤΙΔΑ</t>
  </si>
  <si>
    <t>Δ.Σ. ΠΑΛΙΑΣ ΠΟΛΗΣ</t>
  </si>
  <si>
    <t>ΜΗΛΙΓΓΟΥ ΓΡΑΜΜΑΤΙΚΗ ΒΑΡΒΑΡΑ</t>
  </si>
  <si>
    <t>ΚΟΥΛΗ ΔΕΣΠΟΙΝΑ</t>
  </si>
  <si>
    <t>ΟΜΑΔΑ Ε'</t>
  </si>
  <si>
    <t>ΚΟΥΤΡΟΥΔΗ ΜΑΛΑΜΑΤΗ</t>
  </si>
  <si>
    <t>1ο ΣΧ. ΚΕΝΤΡΟ ΘΙΝΑΛΙΩΝ</t>
  </si>
  <si>
    <t>ΠΡΕΜΕΤΗ ΦΩΤΕΙΝΗ</t>
  </si>
  <si>
    <t>ΠΑΡΑΣΚΕΥΟΠΟΥΛΟΥ ΜΑΡΙΑ</t>
  </si>
  <si>
    <t>ΜΕΡΚΟΥΡΗ ΑΙΚΑΤΕΡΙΝΗ</t>
  </si>
  <si>
    <t>2ο ΣΧ. ΚΕΝΤΡΟ ΘΙΝΑΛΙΩΝ</t>
  </si>
  <si>
    <t>ΜΠΙΛΙΑΔΕΡΗ ΛΑΜΠΡΙΝΗ</t>
  </si>
  <si>
    <t>ΚΟΣΜΑ ΒΑΣΙΛΙΚΗ</t>
  </si>
  <si>
    <t>ΣΧ. ΚΕΝΤΡΟ ΑΓΡΟΥ</t>
  </si>
  <si>
    <t>ΟΜΑΔΑ Ζ'</t>
  </si>
  <si>
    <t>ΝΙΚΟΔΗΜΟΠΟΥΛΟΣ ΔΗΜΗΤΡΙΟΣ</t>
  </si>
  <si>
    <t>Δ.Σ. ΜΑΘΡΑΚΙΟΥ</t>
  </si>
  <si>
    <t>ΓΚΟΚΑ ΕΛΕΥΘΕΡΙΑ</t>
  </si>
  <si>
    <t>Δ.Σ. ΕΡΕΙΚΟΥΣΑΣ</t>
  </si>
  <si>
    <t>Δ.Σ. ΟΘΩΝΩΝ</t>
  </si>
  <si>
    <t>ΚΟΥΡΗ ΣΤΥΛΙΑΝΗ ΕΙΡΗΝΗ</t>
  </si>
  <si>
    <t>ΣΥΝΟΛΟ ΜΟΡΙΩΝ</t>
  </si>
  <si>
    <t>ΣΥΝΥΠΗΡΕΤΗΣΗΣ</t>
  </si>
  <si>
    <t>Δ.Σ. ΜΑΝΤΟΥΚΙΟΥ</t>
  </si>
  <si>
    <t>1ο Δ.Σ. ΚΕΡΚΥΡΑΣ</t>
  </si>
  <si>
    <t>10ο Δ.Σ. ΚΕΡΚΥΡΑΣ</t>
  </si>
  <si>
    <t>14ο Δ.Σ. ΚΕΡΚΥΡΑΣ</t>
  </si>
  <si>
    <t>Δ.Σ. ΚΟΝΤΟΚΑΛΙΟΥ</t>
  </si>
  <si>
    <t>Δ.Σ. ΠΟΤΑΜΟΥ</t>
  </si>
  <si>
    <t>Δ.Σ. ΚΑΝΑΛΙΩΝ</t>
  </si>
  <si>
    <t>Δ.Σ. ΚΑΤΩ ΓΑΡΟΥΝΑ</t>
  </si>
  <si>
    <t>Δ.Σ. ΔΟΥΚΑΔΩΝ</t>
  </si>
  <si>
    <t>Δ.Σ. ΚΑΡΟΥΣΑΔΩΝ</t>
  </si>
  <si>
    <t>ΣΧ. ΚΕΝΤΡΟ ΒΕΛΟΝΑΔΩΝ</t>
  </si>
  <si>
    <t>Δ.Σ. ΑΥΛΙΩΤΩΝ</t>
  </si>
  <si>
    <t>Δ.Σ. ΚΑΣΣΙΟΠΗΣ</t>
  </si>
  <si>
    <t>ΑΡΣΗ ΥΠΕΡΑΡΙΘΜΙΑΣ</t>
  </si>
  <si>
    <t>ΤΡΟΠ.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</si>
</sst>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b/>
      <u/>
      <sz val="12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tabSelected="1" workbookViewId="0">
      <selection activeCell="A12" sqref="A12:K12"/>
    </sheetView>
  </sheetViews>
  <sheetFormatPr defaultRowHeight="15"/>
  <cols>
    <col min="1" max="1" width="5.85546875" customWidth="1"/>
    <col min="2" max="2" width="27" bestFit="1" customWidth="1"/>
    <col min="3" max="3" width="9.85546875" customWidth="1"/>
    <col min="4" max="4" width="6.42578125" customWidth="1"/>
    <col min="5" max="6" width="7.140625" customWidth="1"/>
    <col min="8" max="8" width="12.85546875" customWidth="1"/>
    <col min="9" max="9" width="21" bestFit="1" customWidth="1"/>
    <col min="10" max="10" width="32.140625" customWidth="1"/>
    <col min="11" max="11" width="20.140625" customWidth="1"/>
  </cols>
  <sheetData>
    <row r="1" spans="1:11" ht="32.25" customHeight="1">
      <c r="A1" s="10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9"/>
    </row>
    <row r="2" spans="1:11" ht="15" customHeight="1">
      <c r="A2" s="15" t="s">
        <v>0</v>
      </c>
      <c r="B2" s="15" t="s">
        <v>1</v>
      </c>
      <c r="C2" s="17" t="s">
        <v>2</v>
      </c>
      <c r="D2" s="18"/>
      <c r="E2" s="18"/>
      <c r="F2" s="18"/>
      <c r="G2" s="18"/>
      <c r="H2" s="19"/>
      <c r="I2" s="15" t="s">
        <v>3</v>
      </c>
      <c r="J2" s="20" t="s">
        <v>4</v>
      </c>
      <c r="K2" s="22" t="s">
        <v>5</v>
      </c>
    </row>
    <row r="3" spans="1:11" ht="36" customHeight="1">
      <c r="A3" s="16"/>
      <c r="B3" s="16"/>
      <c r="C3" s="1" t="s">
        <v>6</v>
      </c>
      <c r="D3" s="1" t="s">
        <v>7</v>
      </c>
      <c r="E3" s="1" t="s">
        <v>8</v>
      </c>
      <c r="F3" s="1" t="s">
        <v>9</v>
      </c>
      <c r="G3" s="1" t="s">
        <v>55</v>
      </c>
      <c r="H3" s="2" t="s">
        <v>54</v>
      </c>
      <c r="I3" s="16"/>
      <c r="J3" s="21"/>
      <c r="K3" s="22"/>
    </row>
    <row r="4" spans="1:11" ht="21.75" customHeight="1">
      <c r="A4" s="12" t="s">
        <v>13</v>
      </c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1">
      <c r="A5" s="3">
        <v>1</v>
      </c>
      <c r="B5" s="4" t="s">
        <v>33</v>
      </c>
      <c r="C5" s="5">
        <v>150.68</v>
      </c>
      <c r="D5" s="5">
        <v>4</v>
      </c>
      <c r="E5" s="5">
        <v>0</v>
      </c>
      <c r="F5" s="5">
        <v>0</v>
      </c>
      <c r="G5" s="5">
        <v>4</v>
      </c>
      <c r="H5" s="8">
        <f>C5+D5+E5+F5+G5</f>
        <v>158.68</v>
      </c>
      <c r="I5" s="6" t="s">
        <v>34</v>
      </c>
      <c r="J5" s="3" t="s">
        <v>56</v>
      </c>
      <c r="K5" s="5"/>
    </row>
    <row r="6" spans="1:11">
      <c r="A6" s="3">
        <v>2</v>
      </c>
      <c r="B6" s="4" t="s">
        <v>27</v>
      </c>
      <c r="C6" s="5">
        <v>65.45</v>
      </c>
      <c r="D6" s="5">
        <v>4</v>
      </c>
      <c r="E6" s="5">
        <v>8</v>
      </c>
      <c r="F6" s="5">
        <v>0</v>
      </c>
      <c r="G6" s="5">
        <v>4</v>
      </c>
      <c r="H6" s="8">
        <f>C6+D6+E6+F6+G6</f>
        <v>81.45</v>
      </c>
      <c r="I6" s="6" t="s">
        <v>28</v>
      </c>
      <c r="J6" s="3" t="s">
        <v>56</v>
      </c>
      <c r="K6" s="5"/>
    </row>
    <row r="7" spans="1:11">
      <c r="A7" s="5">
        <v>3</v>
      </c>
      <c r="B7" s="4" t="s">
        <v>29</v>
      </c>
      <c r="C7" s="5">
        <v>60.24</v>
      </c>
      <c r="D7" s="5">
        <v>4</v>
      </c>
      <c r="E7" s="5">
        <v>8</v>
      </c>
      <c r="F7" s="5">
        <v>4</v>
      </c>
      <c r="G7" s="5">
        <v>4</v>
      </c>
      <c r="H7" s="8">
        <f>C7+D7+E7+F7+G7</f>
        <v>80.240000000000009</v>
      </c>
      <c r="I7" s="6" t="s">
        <v>28</v>
      </c>
      <c r="J7" s="3" t="s">
        <v>57</v>
      </c>
      <c r="K7" s="6"/>
    </row>
    <row r="8" spans="1:11">
      <c r="A8" s="3">
        <v>4</v>
      </c>
      <c r="B8" s="4" t="s">
        <v>35</v>
      </c>
      <c r="C8" s="5">
        <v>73.319999999999993</v>
      </c>
      <c r="D8" s="5">
        <v>0</v>
      </c>
      <c r="E8" s="5">
        <v>0</v>
      </c>
      <c r="F8" s="5">
        <v>4</v>
      </c>
      <c r="G8" s="5">
        <v>0</v>
      </c>
      <c r="H8" s="8">
        <f>C8+D8+E8+F8+G8</f>
        <v>77.319999999999993</v>
      </c>
      <c r="I8" s="6" t="s">
        <v>34</v>
      </c>
      <c r="J8" s="3" t="s">
        <v>58</v>
      </c>
      <c r="K8" s="5"/>
    </row>
    <row r="9" spans="1:11">
      <c r="A9" s="3">
        <v>5</v>
      </c>
      <c r="B9" s="4" t="s">
        <v>25</v>
      </c>
      <c r="C9" s="5">
        <v>44.43</v>
      </c>
      <c r="D9" s="5">
        <v>4</v>
      </c>
      <c r="E9" s="5">
        <v>0</v>
      </c>
      <c r="F9" s="5">
        <v>0</v>
      </c>
      <c r="G9" s="5">
        <v>4</v>
      </c>
      <c r="H9" s="8">
        <f t="shared" ref="H9:H11" si="0">C9+D9+E9+F9+G9</f>
        <v>52.43</v>
      </c>
      <c r="I9" s="6" t="s">
        <v>26</v>
      </c>
      <c r="J9" s="3" t="s">
        <v>56</v>
      </c>
      <c r="K9" s="5"/>
    </row>
    <row r="10" spans="1:11">
      <c r="A10" s="5">
        <v>6</v>
      </c>
      <c r="B10" s="4" t="s">
        <v>31</v>
      </c>
      <c r="C10" s="5">
        <v>35.74</v>
      </c>
      <c r="D10" s="5">
        <v>0</v>
      </c>
      <c r="E10" s="5">
        <v>0</v>
      </c>
      <c r="F10" s="5">
        <v>0</v>
      </c>
      <c r="G10" s="5">
        <v>0</v>
      </c>
      <c r="H10" s="8">
        <f t="shared" si="0"/>
        <v>35.74</v>
      </c>
      <c r="I10" s="6" t="s">
        <v>30</v>
      </c>
      <c r="J10" s="3" t="s">
        <v>59</v>
      </c>
      <c r="K10" s="5"/>
    </row>
    <row r="11" spans="1:11">
      <c r="A11" s="3">
        <v>7</v>
      </c>
      <c r="B11" s="4" t="s">
        <v>32</v>
      </c>
      <c r="C11" s="5">
        <v>32.9</v>
      </c>
      <c r="D11" s="5">
        <v>0</v>
      </c>
      <c r="E11" s="5">
        <v>0</v>
      </c>
      <c r="F11" s="5">
        <v>0</v>
      </c>
      <c r="G11" s="5">
        <v>0</v>
      </c>
      <c r="H11" s="8">
        <f t="shared" si="0"/>
        <v>32.9</v>
      </c>
      <c r="I11" s="6" t="s">
        <v>30</v>
      </c>
      <c r="J11" s="6" t="s">
        <v>30</v>
      </c>
      <c r="K11" s="6" t="s">
        <v>69</v>
      </c>
    </row>
    <row r="12" spans="1:11" ht="22.5" customHeight="1">
      <c r="A12" s="12" t="s">
        <v>14</v>
      </c>
      <c r="B12" s="13"/>
      <c r="C12" s="13"/>
      <c r="D12" s="13"/>
      <c r="E12" s="13"/>
      <c r="F12" s="13"/>
      <c r="G12" s="13"/>
      <c r="H12" s="13"/>
      <c r="I12" s="13"/>
      <c r="J12" s="13"/>
      <c r="K12" s="14"/>
    </row>
    <row r="13" spans="1:11">
      <c r="A13" s="3">
        <v>1</v>
      </c>
      <c r="B13" s="4" t="s">
        <v>22</v>
      </c>
      <c r="C13" s="5">
        <v>59.84</v>
      </c>
      <c r="D13" s="5">
        <v>4</v>
      </c>
      <c r="E13" s="5">
        <v>0</v>
      </c>
      <c r="F13" s="5">
        <v>4</v>
      </c>
      <c r="G13" s="5">
        <v>0</v>
      </c>
      <c r="H13" s="8">
        <f>C13+D13+E13+F13+G13</f>
        <v>67.84</v>
      </c>
      <c r="I13" s="5" t="s">
        <v>23</v>
      </c>
      <c r="J13" s="3" t="s">
        <v>60</v>
      </c>
      <c r="K13" s="5" t="s">
        <v>70</v>
      </c>
    </row>
    <row r="14" spans="1:11">
      <c r="A14" s="3">
        <v>2</v>
      </c>
      <c r="B14" s="4" t="s">
        <v>24</v>
      </c>
      <c r="C14" s="5">
        <v>26.68</v>
      </c>
      <c r="D14" s="5">
        <v>4</v>
      </c>
      <c r="E14" s="5">
        <v>4</v>
      </c>
      <c r="F14" s="5">
        <v>0</v>
      </c>
      <c r="G14" s="5">
        <v>0</v>
      </c>
      <c r="H14" s="8">
        <f>C14+D14+E14+F14+G14</f>
        <v>34.68</v>
      </c>
      <c r="I14" s="5" t="s">
        <v>23</v>
      </c>
      <c r="J14" s="3" t="s">
        <v>61</v>
      </c>
      <c r="K14" s="5"/>
    </row>
    <row r="15" spans="1:11">
      <c r="A15" s="3">
        <v>3</v>
      </c>
      <c r="B15" s="4" t="s">
        <v>16</v>
      </c>
      <c r="C15" s="5">
        <v>26.03</v>
      </c>
      <c r="D15" s="5">
        <v>4</v>
      </c>
      <c r="E15" s="5">
        <v>4</v>
      </c>
      <c r="F15" s="5">
        <v>0</v>
      </c>
      <c r="G15" s="5">
        <v>0</v>
      </c>
      <c r="H15" s="8">
        <f>C15+D15+E15+F15+G15</f>
        <v>34.03</v>
      </c>
      <c r="I15" s="5" t="s">
        <v>15</v>
      </c>
      <c r="J15" s="3" t="s">
        <v>62</v>
      </c>
      <c r="K15" s="5"/>
    </row>
    <row r="16" spans="1:11" ht="20.25" customHeight="1">
      <c r="A16" s="12" t="s">
        <v>20</v>
      </c>
      <c r="B16" s="13"/>
      <c r="C16" s="13"/>
      <c r="D16" s="13"/>
      <c r="E16" s="13"/>
      <c r="F16" s="13"/>
      <c r="G16" s="13"/>
      <c r="H16" s="13"/>
      <c r="I16" s="13"/>
      <c r="J16" s="13"/>
      <c r="K16" s="14"/>
    </row>
    <row r="17" spans="1:11">
      <c r="A17" s="3">
        <v>1</v>
      </c>
      <c r="B17" s="4" t="s">
        <v>21</v>
      </c>
      <c r="C17" s="5">
        <v>39.549999999999997</v>
      </c>
      <c r="D17" s="5">
        <v>0</v>
      </c>
      <c r="E17" s="5">
        <v>0</v>
      </c>
      <c r="F17" s="5">
        <v>0</v>
      </c>
      <c r="G17" s="5">
        <v>0</v>
      </c>
      <c r="H17" s="8">
        <f t="shared" ref="H17:H31" si="1">C17+D17+E17+F17+G17</f>
        <v>39.549999999999997</v>
      </c>
      <c r="I17" s="5" t="s">
        <v>10</v>
      </c>
      <c r="J17" s="3" t="s">
        <v>63</v>
      </c>
      <c r="K17" s="7"/>
    </row>
    <row r="18" spans="1:11">
      <c r="A18" s="3">
        <v>2</v>
      </c>
      <c r="B18" s="4" t="s">
        <v>36</v>
      </c>
      <c r="C18" s="5">
        <v>18.32</v>
      </c>
      <c r="D18" s="5">
        <v>0</v>
      </c>
      <c r="E18" s="5">
        <v>0</v>
      </c>
      <c r="F18" s="5">
        <v>0</v>
      </c>
      <c r="G18" s="5">
        <v>0</v>
      </c>
      <c r="H18" s="8">
        <f t="shared" si="1"/>
        <v>18.32</v>
      </c>
      <c r="I18" s="5" t="s">
        <v>11</v>
      </c>
      <c r="J18" s="3" t="s">
        <v>63</v>
      </c>
      <c r="K18" s="7"/>
    </row>
    <row r="19" spans="1:11" ht="18.75" customHeight="1">
      <c r="A19" s="12" t="s">
        <v>17</v>
      </c>
      <c r="B19" s="13"/>
      <c r="C19" s="13"/>
      <c r="D19" s="13"/>
      <c r="E19" s="13"/>
      <c r="F19" s="13"/>
      <c r="G19" s="13"/>
      <c r="H19" s="13"/>
      <c r="I19" s="13"/>
      <c r="J19" s="13"/>
      <c r="K19" s="14"/>
    </row>
    <row r="20" spans="1:11">
      <c r="A20" s="3">
        <v>1</v>
      </c>
      <c r="B20" s="4" t="s">
        <v>18</v>
      </c>
      <c r="C20" s="5">
        <v>16.36</v>
      </c>
      <c r="D20" s="5">
        <v>0</v>
      </c>
      <c r="E20" s="5">
        <v>0</v>
      </c>
      <c r="F20" s="5">
        <v>0</v>
      </c>
      <c r="G20" s="5">
        <v>0</v>
      </c>
      <c r="H20" s="8">
        <f t="shared" si="1"/>
        <v>16.36</v>
      </c>
      <c r="I20" s="5" t="s">
        <v>19</v>
      </c>
      <c r="J20" s="3" t="s">
        <v>64</v>
      </c>
      <c r="K20" s="7"/>
    </row>
    <row r="21" spans="1:11" ht="18" customHeight="1">
      <c r="A21" s="12" t="s">
        <v>37</v>
      </c>
      <c r="B21" s="13"/>
      <c r="C21" s="13"/>
      <c r="D21" s="13"/>
      <c r="E21" s="13"/>
      <c r="F21" s="13"/>
      <c r="G21" s="13"/>
      <c r="H21" s="13"/>
      <c r="I21" s="13"/>
      <c r="J21" s="13"/>
      <c r="K21" s="14"/>
    </row>
    <row r="22" spans="1:11">
      <c r="A22" s="3">
        <v>1</v>
      </c>
      <c r="B22" s="4" t="s">
        <v>42</v>
      </c>
      <c r="C22" s="5">
        <v>208.78</v>
      </c>
      <c r="D22" s="5">
        <v>4</v>
      </c>
      <c r="E22" s="5">
        <v>0</v>
      </c>
      <c r="F22" s="5">
        <v>0</v>
      </c>
      <c r="G22" s="5">
        <v>4</v>
      </c>
      <c r="H22" s="8">
        <f>C22+D22+E22+F22+G22</f>
        <v>216.78</v>
      </c>
      <c r="I22" s="5" t="s">
        <v>43</v>
      </c>
      <c r="J22" s="3" t="s">
        <v>65</v>
      </c>
      <c r="K22" s="5"/>
    </row>
    <row r="23" spans="1:11">
      <c r="A23" s="5">
        <v>2</v>
      </c>
      <c r="B23" s="4" t="s">
        <v>45</v>
      </c>
      <c r="C23" s="5">
        <v>79.58</v>
      </c>
      <c r="D23" s="5">
        <v>4</v>
      </c>
      <c r="E23" s="5">
        <v>0</v>
      </c>
      <c r="F23" s="5">
        <v>4</v>
      </c>
      <c r="G23" s="5">
        <v>4</v>
      </c>
      <c r="H23" s="8">
        <f>C23+D23+E23+F23+G23</f>
        <v>91.58</v>
      </c>
      <c r="I23" s="5" t="s">
        <v>46</v>
      </c>
      <c r="J23" s="3" t="s">
        <v>66</v>
      </c>
      <c r="K23" s="6"/>
    </row>
    <row r="24" spans="1:11">
      <c r="A24" s="3">
        <v>3</v>
      </c>
      <c r="B24" s="4" t="s">
        <v>41</v>
      </c>
      <c r="C24" s="5">
        <v>32.11</v>
      </c>
      <c r="D24" s="5">
        <v>0</v>
      </c>
      <c r="E24" s="5">
        <v>0</v>
      </c>
      <c r="F24" s="5">
        <v>0</v>
      </c>
      <c r="G24" s="5">
        <v>0</v>
      </c>
      <c r="H24" s="8">
        <f>C24+D24+E24+F24+G24</f>
        <v>32.11</v>
      </c>
      <c r="I24" s="5" t="s">
        <v>39</v>
      </c>
      <c r="J24" s="5" t="s">
        <v>39</v>
      </c>
      <c r="K24" s="6" t="s">
        <v>69</v>
      </c>
    </row>
    <row r="25" spans="1:11">
      <c r="A25" s="3">
        <v>4</v>
      </c>
      <c r="B25" s="4" t="s">
        <v>38</v>
      </c>
      <c r="C25" s="5">
        <v>30.56</v>
      </c>
      <c r="D25" s="5">
        <v>0</v>
      </c>
      <c r="E25" s="5">
        <v>0</v>
      </c>
      <c r="F25" s="5">
        <v>0</v>
      </c>
      <c r="G25" s="5">
        <v>0</v>
      </c>
      <c r="H25" s="8">
        <f t="shared" si="1"/>
        <v>30.56</v>
      </c>
      <c r="I25" s="5" t="s">
        <v>39</v>
      </c>
      <c r="J25" s="5" t="s">
        <v>39</v>
      </c>
      <c r="K25" s="6" t="s">
        <v>69</v>
      </c>
    </row>
    <row r="26" spans="1:11">
      <c r="A26" s="3">
        <v>5</v>
      </c>
      <c r="B26" s="4" t="s">
        <v>44</v>
      </c>
      <c r="C26" s="5">
        <v>26.37</v>
      </c>
      <c r="D26" s="5">
        <v>0</v>
      </c>
      <c r="E26" s="5">
        <v>0</v>
      </c>
      <c r="F26" s="5">
        <v>0</v>
      </c>
      <c r="G26" s="5">
        <v>0</v>
      </c>
      <c r="H26" s="8">
        <f>C26+D26+E26+F26+G26</f>
        <v>26.37</v>
      </c>
      <c r="I26" s="5" t="s">
        <v>43</v>
      </c>
      <c r="J26" s="3" t="s">
        <v>66</v>
      </c>
      <c r="K26" s="7"/>
    </row>
    <row r="27" spans="1:11">
      <c r="A27" s="3">
        <v>6</v>
      </c>
      <c r="B27" s="4" t="s">
        <v>40</v>
      </c>
      <c r="C27" s="5">
        <v>19.690000000000001</v>
      </c>
      <c r="D27" s="5">
        <v>4</v>
      </c>
      <c r="E27" s="5">
        <v>0</v>
      </c>
      <c r="F27" s="5">
        <v>0</v>
      </c>
      <c r="G27" s="5">
        <v>0</v>
      </c>
      <c r="H27" s="8">
        <f t="shared" si="1"/>
        <v>23.69</v>
      </c>
      <c r="I27" s="5" t="s">
        <v>39</v>
      </c>
      <c r="J27" s="3" t="s">
        <v>67</v>
      </c>
      <c r="K27" s="7"/>
    </row>
    <row r="28" spans="1:11" ht="15.75">
      <c r="A28" s="12" t="s">
        <v>47</v>
      </c>
      <c r="B28" s="13"/>
      <c r="C28" s="13"/>
      <c r="D28" s="13"/>
      <c r="E28" s="13"/>
      <c r="F28" s="13"/>
      <c r="G28" s="13"/>
      <c r="H28" s="13"/>
      <c r="I28" s="13"/>
      <c r="J28" s="13"/>
      <c r="K28" s="14"/>
    </row>
    <row r="29" spans="1:11">
      <c r="A29" s="3">
        <v>1</v>
      </c>
      <c r="B29" s="4" t="s">
        <v>53</v>
      </c>
      <c r="C29" s="5">
        <v>77.11</v>
      </c>
      <c r="D29" s="5">
        <v>4</v>
      </c>
      <c r="E29" s="5">
        <v>21</v>
      </c>
      <c r="F29" s="5">
        <v>0</v>
      </c>
      <c r="G29" s="5">
        <v>0</v>
      </c>
      <c r="H29" s="8">
        <f>C29+D29+E29+F29+G29</f>
        <v>102.11</v>
      </c>
      <c r="I29" s="5" t="s">
        <v>52</v>
      </c>
      <c r="J29" s="3" t="s">
        <v>66</v>
      </c>
      <c r="K29" s="5"/>
    </row>
    <row r="30" spans="1:11">
      <c r="A30" s="3">
        <v>2</v>
      </c>
      <c r="B30" s="4" t="s">
        <v>48</v>
      </c>
      <c r="C30" s="5">
        <v>47.69</v>
      </c>
      <c r="D30" s="5">
        <v>4</v>
      </c>
      <c r="E30" s="5">
        <v>4</v>
      </c>
      <c r="F30" s="5">
        <v>0</v>
      </c>
      <c r="G30" s="5">
        <v>0</v>
      </c>
      <c r="H30" s="8">
        <f t="shared" si="1"/>
        <v>55.69</v>
      </c>
      <c r="I30" s="5" t="s">
        <v>49</v>
      </c>
      <c r="J30" s="3" t="s">
        <v>65</v>
      </c>
      <c r="K30" s="7"/>
    </row>
    <row r="31" spans="1:11">
      <c r="A31" s="3">
        <v>3</v>
      </c>
      <c r="B31" s="4" t="s">
        <v>50</v>
      </c>
      <c r="C31" s="5">
        <v>33.4</v>
      </c>
      <c r="D31" s="5">
        <v>4</v>
      </c>
      <c r="E31" s="5">
        <v>4</v>
      </c>
      <c r="F31" s="5">
        <v>0</v>
      </c>
      <c r="G31" s="5">
        <v>0</v>
      </c>
      <c r="H31" s="8">
        <f t="shared" si="1"/>
        <v>41.4</v>
      </c>
      <c r="I31" s="5" t="s">
        <v>51</v>
      </c>
      <c r="J31" s="3" t="s">
        <v>68</v>
      </c>
      <c r="K31" s="7"/>
    </row>
  </sheetData>
  <mergeCells count="13">
    <mergeCell ref="A1:J1"/>
    <mergeCell ref="A28:K28"/>
    <mergeCell ref="A2:A3"/>
    <mergeCell ref="B2:B3"/>
    <mergeCell ref="C2:H2"/>
    <mergeCell ref="I2:I3"/>
    <mergeCell ref="J2:J3"/>
    <mergeCell ref="K2:K3"/>
    <mergeCell ref="A4:K4"/>
    <mergeCell ref="A12:K12"/>
    <mergeCell ref="A19:K19"/>
    <mergeCell ref="A16:K16"/>
    <mergeCell ref="A21:K21"/>
  </mergeCells>
  <pageMargins left="0.17" right="0.17" top="0.21" bottom="0.18" header="0.17" footer="0.16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ΠΕ70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2024-07-30T09:17:40Z</dcterms:modified>
</cp:coreProperties>
</file>